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<sst xmlns="http://schemas.openxmlformats.org/spreadsheetml/2006/main" count="50" uniqueCount="50">
  <si>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</si>
  <si>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активная энергия</t>
  </si>
  <si>
    <t xml:space="preserve">ПС 35 кВ Шокша</t>
  </si>
  <si>
    <t xml:space="preserve">за 17.09.2025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</si>
  <si>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</si>
  <si>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</si>
  <si>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</si>
  <si>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</si>
  <si>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</si>
  <si>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</si>
  <si>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</si>
  <si>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</si>
  <si>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</si>
  <si>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</si>
  <si>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</si>
  <si>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</si>
  <si>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</si>
  <si>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</si>
  <si>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</si>
  <si>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</si>
  <si>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</si>
  <si>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</si>
  <si>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</si>
  <si>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</si>
  <si>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</si>
  <si>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</si>
  <si>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</si>
  <si>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</si>
  <si>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</si>
  <si>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</si>
  <si>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</si>
  <si>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</si>
  <si>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</si>
  <si>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</si>
  <si>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Шокша ТСН 1 ао RS</t>
  </si>
  <si>
    <t xml:space="preserve"> 0,4 Шокша ТСН 2 ао RS</t>
  </si>
  <si>
    <t xml:space="preserve"> 10 Шокша Т 1 ао RS</t>
  </si>
  <si>
    <t xml:space="preserve"> 10 Шокша Т 1 ап RS</t>
  </si>
  <si>
    <t xml:space="preserve"> 10 Шокша Т 2 ао RS</t>
  </si>
  <si>
    <t xml:space="preserve"> 10 Шокша Т 2 ап RS</t>
  </si>
  <si>
    <t xml:space="preserve"> 10 Шокша-Нива ао RS</t>
  </si>
  <si>
    <t xml:space="preserve"> 10 Шокша-Шокша ао RS</t>
  </si>
  <si>
    <t>Т-1+Т-2</t>
  </si>
  <si>
    <t xml:space="preserve">Монаст Т-1+Т-2</t>
  </si>
  <si>
    <t xml:space="preserve">Сямжа 35 Т-1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</si>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</sst>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9" style="39" width="18.7109375"/>
    <col customWidth="1" min="10" max="10" style="39" width="11.28125"/>
    <col customWidth="1" min="11" max="11" style="39" width="11.421875"/>
    <col customWidth="1" min="1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Шокша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51" t="s">
        <v>41</v>
      </c>
      <c r="J6" s="52" t="s">
        <v>42</v>
      </c>
      <c r="K6" s="52"/>
      <c r="L6" s="52" t="s">
        <v>43</v>
      </c>
      <c r="M6" s="52" t="s">
        <v>44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0.16700000000000001</v>
      </c>
      <c r="C7" s="54">
        <v>0.024</v>
      </c>
      <c r="D7" s="54">
        <v>0</v>
      </c>
      <c r="E7" s="54">
        <v>0</v>
      </c>
      <c r="F7" s="54">
        <v>0</v>
      </c>
      <c r="G7" s="54">
        <v>47.399999999999999</v>
      </c>
      <c r="H7" s="54">
        <v>25.5</v>
      </c>
      <c r="I7" s="55">
        <v>21</v>
      </c>
      <c r="J7" s="39">
        <f>SUM(E7,G7)/1000</f>
        <v>0.047399999999999998</v>
      </c>
      <c r="K7" s="39">
        <v>0.047399999999999998</v>
      </c>
      <c r="L7" s="39">
        <v>0.26230000000000003</v>
      </c>
      <c r="M7" s="39">
        <f>SUM(K7,L7)</f>
        <v>0.30970000000000003</v>
      </c>
      <c r="N7" s="39">
        <v>0.30970000000000003</v>
      </c>
    </row>
    <row r="8">
      <c r="A8" s="56" t="s">
        <v>7</v>
      </c>
      <c r="B8" s="57">
        <v>0.16600000000000001</v>
      </c>
      <c r="C8" s="57">
        <v>0.023</v>
      </c>
      <c r="D8" s="57">
        <v>0</v>
      </c>
      <c r="E8" s="57">
        <v>0</v>
      </c>
      <c r="F8" s="57">
        <v>0</v>
      </c>
      <c r="G8" s="57">
        <v>43.600000000000001</v>
      </c>
      <c r="H8" s="57">
        <v>22.699999999999999</v>
      </c>
      <c r="I8" s="58">
        <v>20</v>
      </c>
      <c r="J8" s="39">
        <f>SUM(E8,G8)/1000</f>
        <v>0.0436</v>
      </c>
      <c r="K8" s="39">
        <v>0.0436</v>
      </c>
      <c r="L8" s="39">
        <v>0.255</v>
      </c>
      <c r="M8" s="39">
        <f>SUM(K8,L8)</f>
        <v>0.29859999999999998</v>
      </c>
      <c r="N8" s="39">
        <v>0.29859999999999998</v>
      </c>
    </row>
    <row r="9">
      <c r="A9" s="56" t="s">
        <v>8</v>
      </c>
      <c r="B9" s="57">
        <v>0.16500000000000001</v>
      </c>
      <c r="C9" s="57">
        <v>0.024</v>
      </c>
      <c r="D9" s="57">
        <v>0</v>
      </c>
      <c r="E9" s="57">
        <v>0</v>
      </c>
      <c r="F9" s="57">
        <v>0</v>
      </c>
      <c r="G9" s="57">
        <v>43</v>
      </c>
      <c r="H9" s="57">
        <v>21.900000000000002</v>
      </c>
      <c r="I9" s="58">
        <v>20</v>
      </c>
      <c r="J9" s="39">
        <f>SUM(E9,G9)/1000</f>
        <v>0.042999999999999997</v>
      </c>
      <c r="K9" s="39">
        <v>0.042999999999999997</v>
      </c>
      <c r="L9" s="39">
        <v>0.25819999999999999</v>
      </c>
      <c r="M9" s="39">
        <f>SUM(K9,L9)</f>
        <v>0.30119999999999997</v>
      </c>
      <c r="N9" s="39">
        <v>0.30119999999999997</v>
      </c>
    </row>
    <row r="10">
      <c r="A10" s="56" t="s">
        <v>9</v>
      </c>
      <c r="B10" s="57">
        <v>0.16500000000000001</v>
      </c>
      <c r="C10" s="57">
        <v>0.023</v>
      </c>
      <c r="D10" s="57">
        <v>0</v>
      </c>
      <c r="E10" s="57">
        <v>0</v>
      </c>
      <c r="F10" s="57">
        <v>0</v>
      </c>
      <c r="G10" s="57">
        <v>43.600000000000001</v>
      </c>
      <c r="H10" s="57">
        <v>23.199999999999999</v>
      </c>
      <c r="I10" s="58">
        <v>19.5</v>
      </c>
      <c r="J10" s="39">
        <f>SUM(E10,G10)/1000</f>
        <v>0.0436</v>
      </c>
      <c r="K10" s="39">
        <v>0.0436</v>
      </c>
      <c r="L10" s="39">
        <v>0.25650000000000001</v>
      </c>
      <c r="M10" s="39">
        <f>SUM(K10,L10)</f>
        <v>0.30010000000000003</v>
      </c>
      <c r="N10" s="39">
        <v>0.30010000000000003</v>
      </c>
    </row>
    <row r="11">
      <c r="A11" s="56" t="s">
        <v>10</v>
      </c>
      <c r="B11" s="57">
        <v>0.16500000000000001</v>
      </c>
      <c r="C11" s="57">
        <v>0.024</v>
      </c>
      <c r="D11" s="57">
        <v>0</v>
      </c>
      <c r="E11" s="57">
        <v>0</v>
      </c>
      <c r="F11" s="57">
        <v>0</v>
      </c>
      <c r="G11" s="57">
        <v>44</v>
      </c>
      <c r="H11" s="57">
        <v>23</v>
      </c>
      <c r="I11" s="58">
        <v>19.800000000000001</v>
      </c>
      <c r="J11" s="39">
        <f>SUM(E11,G11)/1000</f>
        <v>0.043999999999999997</v>
      </c>
      <c r="K11" s="39">
        <v>0.043999999999999997</v>
      </c>
      <c r="L11" s="39">
        <v>0.2616</v>
      </c>
      <c r="M11" s="39">
        <f>SUM(K11,L11)</f>
        <v>0.30559999999999998</v>
      </c>
      <c r="N11" s="39">
        <v>0.30559999999999998</v>
      </c>
    </row>
    <row r="12">
      <c r="A12" s="56" t="s">
        <v>11</v>
      </c>
      <c r="B12" s="57">
        <v>0.16400000000000001</v>
      </c>
      <c r="C12" s="57">
        <v>0.024</v>
      </c>
      <c r="D12" s="57">
        <v>0</v>
      </c>
      <c r="E12" s="57">
        <v>0</v>
      </c>
      <c r="F12" s="57">
        <v>0</v>
      </c>
      <c r="G12" s="57">
        <v>51.399999999999999</v>
      </c>
      <c r="H12" s="57">
        <v>25.199999999999999</v>
      </c>
      <c r="I12" s="58">
        <v>25.5</v>
      </c>
      <c r="J12" s="39">
        <f>SUM(E12,G12)/1000</f>
        <v>0.051400000000000001</v>
      </c>
      <c r="K12" s="39">
        <v>0.051400000000000001</v>
      </c>
      <c r="L12" s="39">
        <v>0.27989999999999998</v>
      </c>
      <c r="M12" s="39">
        <f>SUM(K12,L12)</f>
        <v>0.33129999999999998</v>
      </c>
      <c r="N12" s="39">
        <v>0.33129999999999998</v>
      </c>
    </row>
    <row r="13">
      <c r="A13" s="56" t="s">
        <v>12</v>
      </c>
      <c r="B13" s="57">
        <v>0.16500000000000001</v>
      </c>
      <c r="C13" s="57">
        <v>0.023</v>
      </c>
      <c r="D13" s="57">
        <v>0</v>
      </c>
      <c r="E13" s="57">
        <v>0</v>
      </c>
      <c r="F13" s="57">
        <v>0</v>
      </c>
      <c r="G13" s="57">
        <v>54.800000000000004</v>
      </c>
      <c r="H13" s="57">
        <v>27.600000000000001</v>
      </c>
      <c r="I13" s="58">
        <v>26.199999999999999</v>
      </c>
      <c r="J13" s="39">
        <f>SUM(E13,G13)/1000</f>
        <v>0.054800000000000001</v>
      </c>
      <c r="K13" s="39">
        <v>0.054800000000000001</v>
      </c>
      <c r="L13" s="39">
        <v>0.32000000000000001</v>
      </c>
      <c r="M13" s="39">
        <f>SUM(K13,L13)</f>
        <v>0.37480000000000002</v>
      </c>
      <c r="N13" s="39">
        <v>0.37480000000000002</v>
      </c>
    </row>
    <row r="14">
      <c r="A14" s="56" t="s">
        <v>13</v>
      </c>
      <c r="B14" s="57">
        <v>0.16300000000000001</v>
      </c>
      <c r="C14" s="57">
        <v>0.022000000000000002</v>
      </c>
      <c r="D14" s="57">
        <v>0</v>
      </c>
      <c r="E14" s="57">
        <v>0</v>
      </c>
      <c r="F14" s="57">
        <v>0</v>
      </c>
      <c r="G14" s="57">
        <v>59.200000000000003</v>
      </c>
      <c r="H14" s="57">
        <v>27.100000000000001</v>
      </c>
      <c r="I14" s="58">
        <v>31.300000000000001</v>
      </c>
      <c r="J14" s="39">
        <f>SUM(E14,G14)/1000</f>
        <v>0.059200000000000003</v>
      </c>
      <c r="K14" s="39">
        <v>0.059200000000000003</v>
      </c>
      <c r="L14" s="39">
        <v>0.35499999999999998</v>
      </c>
      <c r="M14" s="39">
        <f>SUM(K14,L14)</f>
        <v>0.41420000000000001</v>
      </c>
      <c r="N14" s="39">
        <v>0.41420000000000001</v>
      </c>
    </row>
    <row r="15">
      <c r="A15" s="56" t="s">
        <v>14</v>
      </c>
      <c r="B15" s="57">
        <v>0.158</v>
      </c>
      <c r="C15" s="57">
        <v>0.023</v>
      </c>
      <c r="D15" s="57">
        <v>0</v>
      </c>
      <c r="E15" s="57">
        <v>0</v>
      </c>
      <c r="F15" s="57">
        <v>0</v>
      </c>
      <c r="G15" s="57">
        <v>83.799999999999997</v>
      </c>
      <c r="H15" s="57">
        <v>34.5</v>
      </c>
      <c r="I15" s="58">
        <v>48.399999999999999</v>
      </c>
      <c r="J15" s="39">
        <f>SUM(E15,G15)/1000</f>
        <v>0.083799999999999999</v>
      </c>
      <c r="K15" s="39">
        <v>0.083799999999999999</v>
      </c>
      <c r="L15" s="39">
        <v>0.33850000000000002</v>
      </c>
      <c r="M15" s="39">
        <f>SUM(K15,L15)</f>
        <v>0.42230000000000001</v>
      </c>
      <c r="N15" s="39">
        <v>0.42230000000000001</v>
      </c>
    </row>
    <row r="16">
      <c r="A16" s="56" t="s">
        <v>15</v>
      </c>
      <c r="B16" s="57">
        <v>0.161</v>
      </c>
      <c r="C16" s="57">
        <v>0.023</v>
      </c>
      <c r="D16" s="57">
        <v>0</v>
      </c>
      <c r="E16" s="57">
        <v>0</v>
      </c>
      <c r="F16" s="57">
        <v>0</v>
      </c>
      <c r="G16" s="57">
        <v>88.200000000000003</v>
      </c>
      <c r="H16" s="57">
        <v>35</v>
      </c>
      <c r="I16" s="58">
        <v>52.300000000000004</v>
      </c>
      <c r="J16" s="39">
        <f>SUM(E16,G16)/1000</f>
        <v>0.088200000000000001</v>
      </c>
      <c r="K16" s="39">
        <v>0.088200000000000001</v>
      </c>
      <c r="L16" s="39">
        <v>0.29590000000000005</v>
      </c>
      <c r="M16" s="39">
        <f>SUM(K16,L16)</f>
        <v>0.38410000000000005</v>
      </c>
      <c r="N16" s="39">
        <v>0.38410000000000005</v>
      </c>
    </row>
    <row r="17">
      <c r="A17" s="56" t="s">
        <v>16</v>
      </c>
      <c r="B17" s="57">
        <v>0.161</v>
      </c>
      <c r="C17" s="57">
        <v>0.024</v>
      </c>
      <c r="D17" s="57">
        <v>0</v>
      </c>
      <c r="E17" s="57">
        <v>0</v>
      </c>
      <c r="F17" s="57">
        <v>0</v>
      </c>
      <c r="G17" s="57">
        <v>88</v>
      </c>
      <c r="H17" s="57">
        <v>28.699999999999999</v>
      </c>
      <c r="I17" s="58">
        <v>58.399999999999999</v>
      </c>
      <c r="J17" s="39">
        <f>SUM(E17,G17)/1000</f>
        <v>0.087999999999999995</v>
      </c>
      <c r="K17" s="39">
        <v>0.087999999999999995</v>
      </c>
      <c r="L17" s="39">
        <v>0.23760000000000003</v>
      </c>
      <c r="M17" s="39">
        <f>SUM(K17,L17)</f>
        <v>0.3256</v>
      </c>
      <c r="N17" s="39">
        <v>0.3256</v>
      </c>
    </row>
    <row r="18">
      <c r="A18" s="56" t="s">
        <v>17</v>
      </c>
      <c r="B18" s="57">
        <v>0.157</v>
      </c>
      <c r="C18" s="57">
        <v>0.023</v>
      </c>
      <c r="D18" s="57">
        <v>0</v>
      </c>
      <c r="E18" s="57">
        <v>0</v>
      </c>
      <c r="F18" s="57">
        <v>0</v>
      </c>
      <c r="G18" s="57">
        <v>70.400000000000006</v>
      </c>
      <c r="H18" s="57">
        <v>27.600000000000001</v>
      </c>
      <c r="I18" s="58">
        <v>41.700000000000003</v>
      </c>
      <c r="J18" s="39">
        <f>SUM(E18,G18)/1000</f>
        <v>0.070400000000000004</v>
      </c>
      <c r="K18" s="39">
        <v>0.070400000000000004</v>
      </c>
      <c r="L18" s="39">
        <v>0.2349</v>
      </c>
      <c r="M18" s="39">
        <f>SUM(K18,L18)</f>
        <v>0.30530000000000002</v>
      </c>
      <c r="N18" s="39">
        <v>0.30530000000000002</v>
      </c>
    </row>
    <row r="19">
      <c r="A19" s="56" t="s">
        <v>18</v>
      </c>
      <c r="B19" s="57">
        <v>0.16200000000000001</v>
      </c>
      <c r="C19" s="57">
        <v>0.025000000000000001</v>
      </c>
      <c r="D19" s="57">
        <v>0</v>
      </c>
      <c r="E19" s="57">
        <v>0</v>
      </c>
      <c r="F19" s="57">
        <v>0</v>
      </c>
      <c r="G19" s="57">
        <v>61.200000000000003</v>
      </c>
      <c r="H19" s="57">
        <v>30</v>
      </c>
      <c r="I19" s="58">
        <v>30.400000000000002</v>
      </c>
      <c r="J19" s="39">
        <f>SUM(E19,G19)/1000</f>
        <v>0.061200000000000004</v>
      </c>
      <c r="K19" s="39">
        <v>0.061200000000000004</v>
      </c>
      <c r="L19" s="39">
        <v>0.24349999999999999</v>
      </c>
      <c r="M19" s="39">
        <f>SUM(K19,L19)</f>
        <v>0.30469999999999997</v>
      </c>
      <c r="N19" s="39">
        <v>0.30469999999999997</v>
      </c>
    </row>
    <row r="20">
      <c r="A20" s="56" t="s">
        <v>19</v>
      </c>
      <c r="B20" s="57">
        <v>0.158</v>
      </c>
      <c r="C20" s="57">
        <v>0.023</v>
      </c>
      <c r="D20" s="57">
        <v>0</v>
      </c>
      <c r="E20" s="57">
        <v>0</v>
      </c>
      <c r="F20" s="57">
        <v>0</v>
      </c>
      <c r="G20" s="57">
        <v>71.600000000000009</v>
      </c>
      <c r="H20" s="57">
        <v>29.199999999999999</v>
      </c>
      <c r="I20" s="58">
        <v>41.600000000000001</v>
      </c>
      <c r="J20" s="39">
        <f>SUM(E20,G20)/1000</f>
        <v>0.071600000000000011</v>
      </c>
      <c r="K20" s="39">
        <v>0.071600000000000011</v>
      </c>
      <c r="L20" s="39">
        <v>0.23449999999999999</v>
      </c>
      <c r="M20" s="39">
        <f>SUM(K20,L20)</f>
        <v>0.30609999999999998</v>
      </c>
      <c r="N20" s="39">
        <v>0.30609999999999998</v>
      </c>
    </row>
    <row r="21">
      <c r="A21" s="56" t="s">
        <v>20</v>
      </c>
      <c r="B21" s="57">
        <v>0.16</v>
      </c>
      <c r="C21" s="57">
        <v>0.024</v>
      </c>
      <c r="D21" s="57">
        <v>0</v>
      </c>
      <c r="E21" s="57">
        <v>0</v>
      </c>
      <c r="F21" s="57">
        <v>0</v>
      </c>
      <c r="G21" s="57">
        <v>79.400000000000006</v>
      </c>
      <c r="H21" s="57">
        <v>26.600000000000001</v>
      </c>
      <c r="I21" s="58">
        <v>51.800000000000004</v>
      </c>
      <c r="J21" s="39">
        <f>SUM(E21,G21)/1000</f>
        <v>0.079400000000000012</v>
      </c>
      <c r="K21" s="39">
        <v>0.079400000000000012</v>
      </c>
      <c r="L21" s="39">
        <v>0.23430000000000001</v>
      </c>
      <c r="M21" s="39">
        <f>SUM(K21,L21)</f>
        <v>0.31370000000000003</v>
      </c>
      <c r="N21" s="39">
        <v>0.31370000000000003</v>
      </c>
    </row>
    <row r="22">
      <c r="A22" s="56" t="s">
        <v>21</v>
      </c>
      <c r="B22" s="57">
        <v>0.16</v>
      </c>
      <c r="C22" s="57">
        <v>0.024</v>
      </c>
      <c r="D22" s="57">
        <v>0</v>
      </c>
      <c r="E22" s="57">
        <v>0</v>
      </c>
      <c r="F22" s="57">
        <v>0</v>
      </c>
      <c r="G22" s="57">
        <v>61.800000000000004</v>
      </c>
      <c r="H22" s="57">
        <v>27.100000000000001</v>
      </c>
      <c r="I22" s="58">
        <v>33.700000000000003</v>
      </c>
      <c r="J22" s="39">
        <f>SUM(E22,G22)/1000</f>
        <v>0.061800000000000008</v>
      </c>
      <c r="K22" s="39">
        <v>0.061800000000000008</v>
      </c>
      <c r="L22" s="39">
        <v>0.28070000000000001</v>
      </c>
      <c r="M22" s="39">
        <f>SUM(K22,L22)</f>
        <v>0.34250000000000003</v>
      </c>
      <c r="N22" s="39">
        <v>0.34250000000000003</v>
      </c>
    </row>
    <row r="23">
      <c r="A23" s="56" t="s">
        <v>22</v>
      </c>
      <c r="B23" s="57">
        <v>0.16300000000000001</v>
      </c>
      <c r="C23" s="57">
        <v>0.025000000000000001</v>
      </c>
      <c r="D23" s="57">
        <v>0</v>
      </c>
      <c r="E23" s="57">
        <v>0</v>
      </c>
      <c r="F23" s="57">
        <v>0</v>
      </c>
      <c r="G23" s="57">
        <v>89.400000000000006</v>
      </c>
      <c r="H23" s="57">
        <v>28.199999999999999</v>
      </c>
      <c r="I23" s="58">
        <v>60.200000000000003</v>
      </c>
      <c r="J23" s="39">
        <f>SUM(E23,G23)/1000</f>
        <v>0.089400000000000007</v>
      </c>
      <c r="K23" s="39">
        <v>0.089400000000000007</v>
      </c>
      <c r="L23" s="39">
        <v>0.34999999999999998</v>
      </c>
      <c r="M23" s="39">
        <f>SUM(K23,L23)</f>
        <v>0.43940000000000001</v>
      </c>
      <c r="N23" s="39">
        <v>0.43940000000000001</v>
      </c>
    </row>
    <row r="24">
      <c r="A24" s="56" t="s">
        <v>23</v>
      </c>
      <c r="B24" s="57">
        <v>0.16700000000000001</v>
      </c>
      <c r="C24" s="57">
        <v>0.026000000000000002</v>
      </c>
      <c r="D24" s="57">
        <v>0.20000000000000001</v>
      </c>
      <c r="E24" s="57">
        <v>0</v>
      </c>
      <c r="F24" s="57">
        <v>0</v>
      </c>
      <c r="G24" s="57">
        <v>78.600000000000009</v>
      </c>
      <c r="H24" s="57">
        <v>30.900000000000002</v>
      </c>
      <c r="I24" s="58">
        <v>46.5</v>
      </c>
      <c r="J24" s="39">
        <f>SUM(E24,G24)/1000</f>
        <v>0.078600000000000003</v>
      </c>
      <c r="K24" s="39">
        <v>0.078600000000000003</v>
      </c>
      <c r="L24" s="39">
        <v>0.35720000000000007</v>
      </c>
      <c r="M24" s="39">
        <f>SUM(K24,L24)</f>
        <v>0.43580000000000008</v>
      </c>
      <c r="N24" s="39">
        <v>0.43580000000000008</v>
      </c>
    </row>
    <row r="25">
      <c r="A25" s="56" t="s">
        <v>24</v>
      </c>
      <c r="B25" s="57">
        <v>0.16500000000000001</v>
      </c>
      <c r="C25" s="57">
        <v>0.025000000000000001</v>
      </c>
      <c r="D25" s="57">
        <v>0</v>
      </c>
      <c r="E25" s="57">
        <v>0</v>
      </c>
      <c r="F25" s="57">
        <v>0</v>
      </c>
      <c r="G25" s="57">
        <v>70.799999999999997</v>
      </c>
      <c r="H25" s="57">
        <v>34.399999999999999</v>
      </c>
      <c r="I25" s="58">
        <v>35.600000000000001</v>
      </c>
      <c r="J25" s="39">
        <f>SUM(E25,G25)/1000</f>
        <v>0.070800000000000002</v>
      </c>
      <c r="K25" s="39">
        <v>0.070800000000000002</v>
      </c>
      <c r="L25" s="39">
        <v>0.3523</v>
      </c>
      <c r="M25" s="39">
        <f>SUM(K25,L25)</f>
        <v>0.42310000000000003</v>
      </c>
      <c r="N25" s="39">
        <v>0.42310000000000003</v>
      </c>
    </row>
    <row r="26">
      <c r="A26" s="56" t="s">
        <v>25</v>
      </c>
      <c r="B26" s="57">
        <v>0.16700000000000001</v>
      </c>
      <c r="C26" s="57">
        <v>0.025000000000000001</v>
      </c>
      <c r="D26" s="57">
        <v>0</v>
      </c>
      <c r="E26" s="57">
        <v>0</v>
      </c>
      <c r="F26" s="57">
        <v>0</v>
      </c>
      <c r="G26" s="57">
        <v>73.200000000000003</v>
      </c>
      <c r="H26" s="57">
        <v>38.899999999999999</v>
      </c>
      <c r="I26" s="58">
        <v>33.399999999999999</v>
      </c>
      <c r="J26" s="39">
        <f>SUM(E26,G26)/1000</f>
        <v>0.073200000000000001</v>
      </c>
      <c r="K26" s="39">
        <v>0.073200000000000001</v>
      </c>
      <c r="L26" s="39">
        <v>0.33710000000000001</v>
      </c>
      <c r="M26" s="39">
        <f>SUM(K26,L26)</f>
        <v>0.4103</v>
      </c>
      <c r="N26" s="39">
        <v>0.4103</v>
      </c>
    </row>
    <row r="27">
      <c r="A27" s="56" t="s">
        <v>26</v>
      </c>
      <c r="B27" s="57">
        <v>0.16900000000000001</v>
      </c>
      <c r="C27" s="57">
        <v>0.026000000000000002</v>
      </c>
      <c r="D27" s="57">
        <v>0.20000000000000001</v>
      </c>
      <c r="E27" s="57">
        <v>0</v>
      </c>
      <c r="F27" s="57">
        <v>0</v>
      </c>
      <c r="G27" s="57">
        <v>66.400000000000006</v>
      </c>
      <c r="H27" s="57">
        <v>38.100000000000001</v>
      </c>
      <c r="I27" s="58">
        <v>27.400000000000002</v>
      </c>
      <c r="J27" s="39">
        <f>SUM(E27,G27)/1000</f>
        <v>0.066400000000000001</v>
      </c>
      <c r="K27" s="39">
        <v>0.066400000000000001</v>
      </c>
      <c r="L27" s="39">
        <v>0.3281</v>
      </c>
      <c r="M27" s="39">
        <f>SUM(K27,L27)</f>
        <v>0.39450000000000002</v>
      </c>
      <c r="N27" s="39">
        <v>0.39450000000000002</v>
      </c>
    </row>
    <row r="28">
      <c r="A28" s="56" t="s">
        <v>27</v>
      </c>
      <c r="B28" s="57">
        <v>0.16300000000000001</v>
      </c>
      <c r="C28" s="57">
        <v>0.025000000000000001</v>
      </c>
      <c r="D28" s="57">
        <v>0.20000000000000001</v>
      </c>
      <c r="E28" s="57">
        <v>0</v>
      </c>
      <c r="F28" s="57">
        <v>0</v>
      </c>
      <c r="G28" s="57">
        <v>65.200000000000003</v>
      </c>
      <c r="H28" s="57">
        <v>35.100000000000001</v>
      </c>
      <c r="I28" s="58">
        <v>29.400000000000002</v>
      </c>
      <c r="J28" s="39">
        <f>SUM(E28,G28)/1000</f>
        <v>0.065200000000000008</v>
      </c>
      <c r="K28" s="39">
        <v>0.065200000000000008</v>
      </c>
      <c r="L28" s="39">
        <v>0.30349999999999999</v>
      </c>
      <c r="M28" s="39">
        <f>SUM(K28,L28)</f>
        <v>0.36870000000000003</v>
      </c>
      <c r="N28" s="39">
        <v>0.36870000000000003</v>
      </c>
    </row>
    <row r="29">
      <c r="A29" s="56" t="s">
        <v>28</v>
      </c>
      <c r="B29" s="57">
        <v>0.16500000000000001</v>
      </c>
      <c r="C29" s="57">
        <v>0.026000000000000002</v>
      </c>
      <c r="D29" s="57">
        <v>0.20000000000000001</v>
      </c>
      <c r="E29" s="57">
        <v>0</v>
      </c>
      <c r="F29" s="57">
        <v>0</v>
      </c>
      <c r="G29" s="57">
        <v>52.800000000000004</v>
      </c>
      <c r="H29" s="57">
        <v>28.600000000000001</v>
      </c>
      <c r="I29" s="58">
        <v>23.100000000000001</v>
      </c>
      <c r="J29" s="39">
        <f>SUM(E29,G29)/1000</f>
        <v>0.052800000000000007</v>
      </c>
      <c r="K29" s="39">
        <v>0.052800000000000007</v>
      </c>
      <c r="L29" s="39">
        <v>0.28039999999999998</v>
      </c>
      <c r="M29" s="39">
        <f>SUM(K29,L29)</f>
        <v>0.3332</v>
      </c>
      <c r="N29" s="39">
        <v>0.3332</v>
      </c>
    </row>
    <row r="30" ht="13.5">
      <c r="A30" s="59" t="s">
        <v>29</v>
      </c>
      <c r="B30" s="60">
        <v>0.16400000000000001</v>
      </c>
      <c r="C30" s="60">
        <v>0.027</v>
      </c>
      <c r="D30" s="60">
        <v>0.40000000000000002</v>
      </c>
      <c r="E30" s="60">
        <v>0</v>
      </c>
      <c r="F30" s="60">
        <v>0</v>
      </c>
      <c r="G30" s="60">
        <v>47.600000000000001</v>
      </c>
      <c r="H30" s="60">
        <v>26.800000000000001</v>
      </c>
      <c r="I30" s="61">
        <v>19.600000000000001</v>
      </c>
      <c r="J30" s="39">
        <f>SUM(E30,G30)/1000</f>
        <v>0.047600000000000003</v>
      </c>
      <c r="K30" s="39">
        <v>0.047600000000000003</v>
      </c>
      <c r="L30" s="39">
        <v>0.2651</v>
      </c>
      <c r="M30" s="39">
        <f>SUM(K30,L30)</f>
        <v>0.31269999999999998</v>
      </c>
      <c r="N30" s="39">
        <v>0.31269999999999998</v>
      </c>
    </row>
    <row r="31" s="62" customFormat="1" hidden="1">
      <c r="A31" s="63" t="s">
        <v>31</v>
      </c>
      <c r="B31" s="62">
        <f>SUM(B7:B30)</f>
        <v>3.9199999999999999</v>
      </c>
      <c r="C31" s="62">
        <f>SUM(C7:C30)</f>
        <v>0.58100000000000018</v>
      </c>
      <c r="D31" s="62">
        <f>SUM(D7:D30)</f>
        <v>1.2000000000000002</v>
      </c>
      <c r="E31" s="62">
        <f>SUM(E7:E30)</f>
        <v>0</v>
      </c>
      <c r="F31" s="62">
        <f>SUM(F7:F30)</f>
        <v>0</v>
      </c>
      <c r="G31" s="62">
        <f>SUM(G7:G30)</f>
        <v>1535.3999999999999</v>
      </c>
      <c r="H31" s="62">
        <f>SUM(H7:H30)</f>
        <v>695.89999999999998</v>
      </c>
      <c r="I31" s="62">
        <f>SUM(I7:I30)</f>
        <v>816.80000000000007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Шокша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17.09.2025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2025-12-30T07:30:37Z</dcterms:modified>
</cp:coreProperties>
</file>